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G8" i="1" l="1"/>
  <c r="E20" i="1" l="1"/>
  <c r="J19" i="1"/>
  <c r="I19" i="1"/>
  <c r="G19" i="1"/>
  <c r="G20" i="1" s="1"/>
  <c r="H19" i="1"/>
  <c r="J8" i="1"/>
  <c r="I8" i="1"/>
  <c r="H8" i="1"/>
  <c r="H20" i="1" l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<sst xmlns="http://schemas.openxmlformats.org/spreadsheetml/2006/main" count="44" uniqueCount="42">
  <si>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</si>
  <si>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</si>
  <si>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</si>
  <si>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</si>
  <si>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</si>
  <si>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</si>
  <si>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</si>
  <si>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</si>
  <si>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</si>
  <si>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</si>
  <si>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</si>
  <si>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</si>
  <si>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</si>
  <si>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</si>
  <si>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</si>
  <si>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</si>
  <si>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</si>
  <si>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</si>
  <si>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</si>
  <si>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</si>
  <si>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</si>
  <si>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</si>
  <si>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</si>
  <si>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Плов из птицы</t>
  </si>
  <si>
    <t>гарнир</t>
  </si>
  <si>
    <t>хлеб бел.</t>
  </si>
  <si>
    <t>хлеб черн.</t>
  </si>
  <si>
    <t>Хлеб   ржано- пшеничный</t>
  </si>
  <si>
    <t>291\2017</t>
  </si>
  <si>
    <t>342\2017</t>
  </si>
  <si>
    <t>Итого за приём:</t>
  </si>
  <si>
    <t>Всего:</t>
  </si>
  <si>
    <t>Кофейный напиток с молоком</t>
  </si>
  <si>
    <t xml:space="preserve">379\2017 </t>
  </si>
  <si>
    <t>82/2017</t>
  </si>
  <si>
    <t>Борщ с капустой и картофелем</t>
  </si>
  <si>
    <t>294/2017</t>
  </si>
  <si>
    <t>Биточки из птицы</t>
  </si>
  <si>
    <t>203/2017</t>
  </si>
  <si>
    <t>Макаронные изделия отварные</t>
  </si>
  <si>
    <t>Компот  из смеси сухофруктов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</si>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</sst>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45183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16" t="s">
        <v>28</v>
      </c>
      <c r="D4" s="17" t="s">
        <v>23</v>
      </c>
      <c r="E4" s="18">
        <v>290</v>
      </c>
      <c r="F4" s="19"/>
      <c r="G4" s="19">
        <v>525.4</v>
      </c>
      <c r="H4" s="19">
        <v>26.1</v>
      </c>
      <c r="I4" s="19">
        <v>23</v>
      </c>
      <c r="J4" s="20">
        <v>53.5</v>
      </c>
    </row>
    <row r="5" spans="1:10" s="1" customFormat="1" ht="13.8" x14ac:dyDescent="0.25">
      <c r="A5" s="14"/>
      <c r="B5" s="15" t="s">
        <v>16</v>
      </c>
      <c r="C5" s="16" t="s">
        <v>33</v>
      </c>
      <c r="D5" s="17" t="s">
        <v>32</v>
      </c>
      <c r="E5" s="18">
        <v>200</v>
      </c>
      <c r="F5" s="19"/>
      <c r="G5" s="19">
        <v>133.19</v>
      </c>
      <c r="H5" s="19">
        <v>3.12</v>
      </c>
      <c r="I5" s="19">
        <v>2.67</v>
      </c>
      <c r="J5" s="20">
        <v>24.17</v>
      </c>
    </row>
    <row r="6" spans="1:10" s="1" customFormat="1" ht="13.8" x14ac:dyDescent="0.2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s="1" customFormat="1" thickBot="1" x14ac:dyDescent="0.3">
      <c r="A8" s="21"/>
      <c r="B8" s="53" t="s">
        <v>30</v>
      </c>
      <c r="C8" s="54"/>
      <c r="D8" s="37"/>
      <c r="E8" s="38">
        <f>SUM(E4:E7)</f>
        <v>520</v>
      </c>
      <c r="F8" s="39">
        <v>73.650000000000006</v>
      </c>
      <c r="G8" s="39">
        <f>SUM(G4:G7)</f>
        <v>742.9799999999999</v>
      </c>
      <c r="H8" s="39">
        <f>SUM(H4:H7)</f>
        <v>31.69</v>
      </c>
      <c r="I8" s="39">
        <f>SUM(I4:I7)</f>
        <v>25.98</v>
      </c>
      <c r="J8" s="40">
        <f>SUM(J4:J7)</f>
        <v>95.6</v>
      </c>
    </row>
    <row r="9" spans="1:10" s="1" customFormat="1" ht="13.8" x14ac:dyDescent="0.25">
      <c r="A9" s="7" t="s">
        <v>19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s="1" customFormat="1" ht="13.8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s="1" customFormat="1" thickBot="1" x14ac:dyDescent="0.3">
      <c r="A11" s="21"/>
      <c r="B11" s="27"/>
      <c r="C11" s="27"/>
      <c r="D11" s="22"/>
      <c r="E11" s="23"/>
      <c r="F11" s="24"/>
      <c r="G11" s="24"/>
      <c r="H11" s="24"/>
      <c r="I11" s="24"/>
      <c r="J11" s="25"/>
    </row>
    <row r="12" spans="1:10" s="1" customFormat="1" ht="13.8" x14ac:dyDescent="0.25">
      <c r="A12" s="14" t="s">
        <v>20</v>
      </c>
      <c r="B12" s="28"/>
      <c r="C12" s="29"/>
      <c r="D12" s="30"/>
      <c r="E12" s="31"/>
      <c r="F12" s="32"/>
      <c r="G12" s="32"/>
      <c r="H12" s="32"/>
      <c r="I12" s="32"/>
      <c r="J12" s="33"/>
    </row>
    <row r="13" spans="1:10" s="1" customFormat="1" ht="13.8" x14ac:dyDescent="0.25">
      <c r="A13" s="14"/>
      <c r="B13" s="15" t="s">
        <v>21</v>
      </c>
      <c r="C13" s="16" t="s">
        <v>34</v>
      </c>
      <c r="D13" s="17" t="s">
        <v>35</v>
      </c>
      <c r="E13" s="18">
        <v>200</v>
      </c>
      <c r="F13" s="19"/>
      <c r="G13" s="19">
        <v>95.81</v>
      </c>
      <c r="H13" s="19">
        <v>1.86</v>
      </c>
      <c r="I13" s="19">
        <v>4.53</v>
      </c>
      <c r="J13" s="20">
        <v>11.9</v>
      </c>
    </row>
    <row r="14" spans="1:10" s="1" customFormat="1" ht="13.8" x14ac:dyDescent="0.25">
      <c r="A14" s="14"/>
      <c r="B14" s="15" t="s">
        <v>22</v>
      </c>
      <c r="C14" s="16" t="s">
        <v>36</v>
      </c>
      <c r="D14" s="17" t="s">
        <v>37</v>
      </c>
      <c r="E14" s="18">
        <v>90</v>
      </c>
      <c r="F14" s="19"/>
      <c r="G14" s="19">
        <v>245.11</v>
      </c>
      <c r="H14" s="19">
        <v>13.89</v>
      </c>
      <c r="I14" s="19">
        <v>14.75</v>
      </c>
      <c r="J14" s="20">
        <v>14.2</v>
      </c>
    </row>
    <row r="15" spans="1:10" s="1" customFormat="1" ht="13.8" x14ac:dyDescent="0.25">
      <c r="A15" s="14"/>
      <c r="B15" s="15" t="s">
        <v>24</v>
      </c>
      <c r="C15" s="16" t="s">
        <v>38</v>
      </c>
      <c r="D15" s="17" t="s">
        <v>39</v>
      </c>
      <c r="E15" s="18">
        <v>150</v>
      </c>
      <c r="F15" s="19"/>
      <c r="G15" s="19">
        <v>168.56</v>
      </c>
      <c r="H15" s="19">
        <v>5.52</v>
      </c>
      <c r="I15" s="19">
        <v>4.5199999999999996</v>
      </c>
      <c r="J15" s="20">
        <v>26.45</v>
      </c>
    </row>
    <row r="16" spans="1:10" s="1" customFormat="1" ht="13.8" x14ac:dyDescent="0.25">
      <c r="A16" s="14"/>
      <c r="B16" s="15" t="s">
        <v>41</v>
      </c>
      <c r="C16" s="16" t="s">
        <v>29</v>
      </c>
      <c r="D16" s="17" t="s">
        <v>40</v>
      </c>
      <c r="E16" s="18">
        <v>200</v>
      </c>
      <c r="F16" s="19"/>
      <c r="G16" s="19">
        <v>113.02</v>
      </c>
      <c r="H16" s="19">
        <v>0.44</v>
      </c>
      <c r="I16" s="19">
        <v>0.02</v>
      </c>
      <c r="J16" s="20">
        <v>27.77</v>
      </c>
    </row>
    <row r="17" spans="1:10" s="1" customFormat="1" ht="13.8" x14ac:dyDescent="0.25">
      <c r="A17" s="14"/>
      <c r="B17" s="15" t="s">
        <v>25</v>
      </c>
      <c r="C17" s="16"/>
      <c r="D17" s="17" t="s">
        <v>18</v>
      </c>
      <c r="E17" s="18">
        <v>30</v>
      </c>
      <c r="F17" s="19"/>
      <c r="G17" s="19">
        <v>84.39</v>
      </c>
      <c r="H17" s="19">
        <v>2.4700000000000002</v>
      </c>
      <c r="I17" s="19">
        <v>0.31</v>
      </c>
      <c r="J17" s="20">
        <v>17.93</v>
      </c>
    </row>
    <row r="18" spans="1:10" s="1" customFormat="1" ht="13.8" x14ac:dyDescent="0.25">
      <c r="A18" s="14"/>
      <c r="B18" s="15" t="s">
        <v>26</v>
      </c>
      <c r="C18" s="16"/>
      <c r="D18" s="17" t="s">
        <v>27</v>
      </c>
      <c r="E18" s="18">
        <v>30</v>
      </c>
      <c r="F18" s="19"/>
      <c r="G18" s="19">
        <v>51.24</v>
      </c>
      <c r="H18" s="19">
        <v>1.98</v>
      </c>
      <c r="I18" s="19">
        <v>0.36</v>
      </c>
      <c r="J18" s="20">
        <v>10.02</v>
      </c>
    </row>
    <row r="19" spans="1:10" s="35" customFormat="1" ht="13.8" x14ac:dyDescent="0.25">
      <c r="A19" s="34"/>
      <c r="B19" s="53" t="s">
        <v>30</v>
      </c>
      <c r="C19" s="54"/>
      <c r="D19" s="41"/>
      <c r="E19" s="42">
        <f>SUM(E13:E18)</f>
        <v>700</v>
      </c>
      <c r="F19" s="43">
        <v>73.650000000000006</v>
      </c>
      <c r="G19" s="43">
        <f>SUM(G12:G18)</f>
        <v>758.13</v>
      </c>
      <c r="H19" s="43">
        <f>SUM(H12:H18)</f>
        <v>26.16</v>
      </c>
      <c r="I19" s="43">
        <f>SUM(I12:I18)</f>
        <v>24.49</v>
      </c>
      <c r="J19" s="44">
        <f>SUM(J12:J18)</f>
        <v>108.27</v>
      </c>
    </row>
    <row r="20" spans="1:10" s="35" customFormat="1" thickBot="1" x14ac:dyDescent="0.3">
      <c r="A20" s="36"/>
      <c r="B20" s="45" t="s">
        <v>31</v>
      </c>
      <c r="C20" s="45"/>
      <c r="D20" s="46"/>
      <c r="E20" s="47">
        <f>E8+E19</f>
        <v>1220</v>
      </c>
      <c r="F20" s="48">
        <v>147.30000000000001</v>
      </c>
      <c r="G20" s="48">
        <f>G8+G19</f>
        <v>1501.11</v>
      </c>
      <c r="H20" s="48">
        <f>H8+H19</f>
        <v>57.85</v>
      </c>
      <c r="I20" s="48">
        <f>I8+I19</f>
        <v>50.47</v>
      </c>
      <c r="J20" s="49">
        <f>J8+J19</f>
        <v>203.87</v>
      </c>
    </row>
  </sheetData>
  <mergeCells count="3">
    <mergeCell ref="B1:D1"/>
    <mergeCell ref="B19:C19"/>
    <mergeCell ref="B8:C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2022-09-07T08:08:21Z</cp:lastPrinted>
  <dcterms:created xsi:type="dcterms:W3CDTF">2021-09-15T13:32:49Z</dcterms:created>
  <dcterms:modified xsi:type="dcterms:W3CDTF">2023-09-13T04:16:49Z</dcterms:modified>
</cp:coreProperties>
</file>