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00" windowHeight="9190"/>
  </bookViews>
  <sheets>
    <sheet name="Лист1" sheetId="1" r:id="rId1"/>
  </sheets>
  <definedNames>
    <definedName name="_xlnm.Print_Area" localSheetId="0">Лист1!$A$1:$J$22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21" l="1"/>
  <c r="H21" l="1"/>
  <c r="I21"/>
  <c r="J21"/>
  <c r="G21"/>
  <c r="H22"/>
  <c r="I22"/>
  <c r="G22" l="1"/>
  <c r="J22"/>
  <c r="E22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<sst xmlns="http://schemas.openxmlformats.org/spreadsheetml/2006/main" count="51" uniqueCount="48">
  <si>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</si>
  <si>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</si>
  <si>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</si>
  <si>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</si>
  <si>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</si>
  <si>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</si>
  <si>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</si>
  <si>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</si>
  <si>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</si>
  <si>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</si>
  <si>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</si>
  <si>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</si>
  <si>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</si>
  <si>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</si>
  <si>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</si>
  <si>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</si>
  <si>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</si>
  <si>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</si>
  <si>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</si>
  <si>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</si>
  <si>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</si>
  <si>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</si>
  <si>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</si>
  <si>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</si>
  <si>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</si>
  <si>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</si>
  <si>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</si>
  <si>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</si>
  <si>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</si>
  <si>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</si>
  <si>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</si>
  <si>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</si>
  <si>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</si>
  <si>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</si>
  <si>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</si>
  <si>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</si>
  <si>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</si>
  <si>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Суп из овощей со сметаной</t>
  </si>
  <si>
    <t>70/2017</t>
  </si>
  <si>
    <t>Овощи  соленые (огурцы)</t>
  </si>
  <si>
    <t>3 блюдо</t>
  </si>
  <si>
    <t>234/2017</t>
  </si>
  <si>
    <t>Биточки рыбные из минтая</t>
  </si>
  <si>
    <t>312/2017</t>
  </si>
  <si>
    <t>Пюре картофельное</t>
  </si>
  <si>
    <t>гор.напиток</t>
  </si>
  <si>
    <t>377/2017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</si>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</sst>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/>
    <xf numFmtId="0" fontId="2" fillId="0" borderId="8" xfId="0" applyFont="1" applyBorder="1"/>
    <xf numFmtId="0" fontId="2" fillId="4" borderId="10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5" borderId="8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/>
    <xf numFmtId="2" fontId="2" fillId="3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/>
    <xf numFmtId="2" fontId="2" fillId="3" borderId="15" xfId="0" applyNumberFormat="1" applyFont="1" applyFill="1" applyBorder="1"/>
    <xf numFmtId="2" fontId="2" fillId="3" borderId="16" xfId="0" applyNumberFormat="1" applyFont="1" applyFill="1" applyBorder="1"/>
    <xf numFmtId="0" fontId="3" fillId="6" borderId="12" xfId="0" applyFont="1" applyFill="1" applyBorder="1" applyAlignment="1">
      <alignment horizontal="left" vertical="top"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/>
    <xf numFmtId="0" fontId="2" fillId="0" borderId="6" xfId="0" applyFont="1" applyBorder="1"/>
    <xf numFmtId="0" fontId="3" fillId="7" borderId="17" xfId="0" applyFont="1" applyFill="1" applyBorder="1" applyAlignment="1">
      <alignment horizontal="left" vertical="top" wrapText="1"/>
    </xf>
    <xf numFmtId="1" fontId="3" fillId="7" borderId="17" xfId="0" applyNumberFormat="1" applyFont="1" applyFill="1" applyBorder="1"/>
    <xf numFmtId="2" fontId="3" fillId="7" borderId="17" xfId="0" applyNumberFormat="1" applyFont="1" applyFill="1" applyBorder="1"/>
    <xf numFmtId="0" fontId="5" fillId="3" borderId="21" xfId="0" applyFont="1" applyFill="1" applyBorder="1" applyAlignment="1"/>
    <xf numFmtId="0" fontId="5" fillId="3" borderId="21" xfId="0" applyFont="1" applyFill="1" applyBorder="1" applyAlignment="1">
      <alignment wrapText="1"/>
    </xf>
    <xf numFmtId="1" fontId="5" fillId="3" borderId="21" xfId="0" applyNumberFormat="1" applyFont="1" applyFill="1" applyBorder="1" applyAlignment="1">
      <alignment horizontal="right"/>
    </xf>
    <xf numFmtId="2" fontId="5" fillId="3" borderId="21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horizontal="left" vertical="top"/>
    </xf>
    <xf numFmtId="0" fontId="6" fillId="0" borderId="23" xfId="0" applyFont="1" applyBorder="1"/>
    <xf numFmtId="0" fontId="7" fillId="2" borderId="24" xfId="1" applyFont="1" applyBorder="1" applyAlignment="1">
      <alignment vertical="top" wrapText="1"/>
    </xf>
    <xf numFmtId="0" fontId="7" fillId="2" borderId="25" xfId="1" applyFont="1" applyBorder="1" applyAlignment="1">
      <alignment vertical="top" wrapText="1"/>
    </xf>
    <xf numFmtId="0" fontId="7" fillId="2" borderId="25" xfId="1" applyFont="1" applyBorder="1" applyAlignment="1">
      <alignment horizontal="right" vertical="top" wrapText="1"/>
    </xf>
    <xf numFmtId="0" fontId="6" fillId="0" borderId="21" xfId="0" applyFont="1" applyBorder="1"/>
    <xf numFmtId="0" fontId="7" fillId="2" borderId="26" xfId="1" applyFont="1" applyBorder="1" applyAlignment="1">
      <alignment vertical="top" wrapText="1"/>
    </xf>
    <xf numFmtId="0" fontId="7" fillId="2" borderId="27" xfId="1" applyFont="1" applyBorder="1" applyAlignment="1">
      <alignment vertical="top" wrapText="1"/>
    </xf>
    <xf numFmtId="0" fontId="7" fillId="2" borderId="27" xfId="1" applyFont="1" applyBorder="1" applyAlignment="1">
      <alignment horizontal="right" vertical="top" wrapText="1"/>
    </xf>
    <xf numFmtId="0" fontId="6" fillId="0" borderId="4" xfId="0" applyFont="1" applyBorder="1"/>
    <xf numFmtId="0" fontId="6" fillId="3" borderId="28" xfId="0" applyFont="1" applyFill="1" applyBorder="1"/>
    <xf numFmtId="0" fontId="8" fillId="8" borderId="29" xfId="1" applyFont="1" applyFill="1" applyBorder="1" applyAlignment="1">
      <alignment horizontal="left" vertical="top" wrapText="1"/>
    </xf>
    <xf numFmtId="0" fontId="8" fillId="8" borderId="25" xfId="1" applyFont="1" applyFill="1" applyBorder="1" applyAlignment="1">
      <alignment horizontal="left" vertical="top" wrapText="1"/>
    </xf>
    <xf numFmtId="0" fontId="8" fillId="8" borderId="27" xfId="1" applyFont="1" applyFill="1" applyBorder="1" applyAlignment="1">
      <alignment vertical="top" wrapText="1"/>
    </xf>
    <xf numFmtId="0" fontId="8" fillId="8" borderId="27" xfId="1" applyFont="1" applyFill="1" applyBorder="1" applyAlignment="1">
      <alignment horizontal="right" vertical="top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D5" sqref="D5"/>
    </sheetView>
  </sheetViews>
  <sheetFormatPr defaultColWidth="9.08984375" defaultRowHeight="15.5"/>
  <cols>
    <col min="1" max="1" width="12.08984375" style="4" customWidth="1"/>
    <col min="2" max="2" width="11.54296875" style="4" customWidth="1"/>
    <col min="3" max="3" width="10.36328125" style="4" customWidth="1"/>
    <col min="4" max="4" width="41.54296875" style="4" customWidth="1"/>
    <col min="5" max="5" width="10.08984375" style="4" customWidth="1"/>
    <col min="6" max="6" width="8.6328125" style="4" customWidth="1"/>
    <col min="7" max="7" width="14.36328125" style="4" customWidth="1"/>
    <col min="8" max="8" width="7.6328125" style="4" customWidth="1"/>
    <col min="9" max="9" width="7.90625" style="4" customWidth="1"/>
    <col min="10" max="10" width="12.6328125" style="4" customWidth="1"/>
    <col min="11" max="16384" width="9.08984375" style="4"/>
  </cols>
  <sheetData>
    <row r="1" spans="1:10">
      <c r="A1" s="1" t="s">
        <v>0</v>
      </c>
      <c r="B1" s="48" t="s">
        <v>27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45181</v>
      </c>
    </row>
    <row r="2" spans="1:10" ht="16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thickBot="1">
      <c r="A4" s="8" t="s">
        <v>13</v>
      </c>
      <c r="B4" s="55" t="s">
        <v>14</v>
      </c>
      <c r="C4" s="56" t="s">
        <v>41</v>
      </c>
      <c r="D4" s="57" t="s">
        <v>42</v>
      </c>
      <c r="E4" s="58">
        <v>100</v>
      </c>
      <c r="F4" s="58"/>
      <c r="G4" s="58">
        <v>165.8</v>
      </c>
      <c r="H4" s="58">
        <v>13.7</v>
      </c>
      <c r="I4" s="58">
        <v>7</v>
      </c>
      <c r="J4" s="58">
        <v>12</v>
      </c>
    </row>
    <row r="5" spans="1:10" ht="16" thickBot="1">
      <c r="A5" s="11"/>
      <c r="B5" s="59" t="s">
        <v>22</v>
      </c>
      <c r="C5" s="60" t="s">
        <v>43</v>
      </c>
      <c r="D5" s="61" t="s">
        <v>44</v>
      </c>
      <c r="E5" s="62">
        <v>150</v>
      </c>
      <c r="F5" s="62"/>
      <c r="G5" s="62">
        <v>137.19999999999999</v>
      </c>
      <c r="H5" s="62">
        <v>3.06</v>
      </c>
      <c r="I5" s="62">
        <v>4.8</v>
      </c>
      <c r="J5" s="62">
        <v>20.440000000000001</v>
      </c>
    </row>
    <row r="6" spans="1:10" ht="16" thickBot="1">
      <c r="A6" s="11"/>
      <c r="B6" s="59"/>
      <c r="C6" s="60"/>
      <c r="D6" s="61"/>
      <c r="E6" s="62"/>
      <c r="F6" s="62"/>
      <c r="G6" s="62"/>
      <c r="H6" s="62"/>
      <c r="I6" s="62"/>
      <c r="J6" s="62"/>
    </row>
    <row r="7" spans="1:10" ht="16" thickBot="1">
      <c r="A7" s="11"/>
      <c r="B7" s="63" t="s">
        <v>45</v>
      </c>
      <c r="C7" s="60" t="s">
        <v>46</v>
      </c>
      <c r="D7" s="61" t="s">
        <v>47</v>
      </c>
      <c r="E7" s="62">
        <v>222</v>
      </c>
      <c r="F7" s="62"/>
      <c r="G7" s="62">
        <v>61.5</v>
      </c>
      <c r="H7" s="62">
        <v>0.13</v>
      </c>
      <c r="I7" s="62">
        <v>0.02</v>
      </c>
      <c r="J7" s="62">
        <v>15.2</v>
      </c>
    </row>
    <row r="8" spans="1:10" ht="16" thickBot="1">
      <c r="A8" s="11"/>
      <c r="B8" s="63" t="s">
        <v>15</v>
      </c>
      <c r="C8" s="60"/>
      <c r="D8" s="61" t="s">
        <v>16</v>
      </c>
      <c r="E8" s="62">
        <v>30</v>
      </c>
      <c r="F8" s="62"/>
      <c r="G8" s="62">
        <v>84.39</v>
      </c>
      <c r="H8" s="62">
        <v>2.4700000000000002</v>
      </c>
      <c r="I8" s="62">
        <v>0.31</v>
      </c>
      <c r="J8" s="62">
        <v>17.93</v>
      </c>
    </row>
    <row r="9" spans="1:10" ht="16" thickBot="1">
      <c r="A9" s="16"/>
      <c r="B9" s="64"/>
      <c r="C9" s="60"/>
      <c r="D9" s="61"/>
      <c r="E9" s="62"/>
      <c r="F9" s="62"/>
      <c r="G9" s="62"/>
      <c r="H9" s="62"/>
      <c r="I9" s="62"/>
      <c r="J9" s="62"/>
    </row>
    <row r="10" spans="1:10" ht="16" thickBot="1">
      <c r="A10" s="16"/>
      <c r="B10" s="65" t="s">
        <v>28</v>
      </c>
      <c r="C10" s="66"/>
      <c r="D10" s="67"/>
      <c r="E10" s="68">
        <v>502</v>
      </c>
      <c r="F10" s="68">
        <v>73.650000000000006</v>
      </c>
      <c r="G10" s="68">
        <f>SUM(G4:G9)</f>
        <v>448.89</v>
      </c>
      <c r="H10" s="68">
        <f>SUM(H4:H9)</f>
        <v>19.359999999999996</v>
      </c>
      <c r="I10" s="68">
        <f>SUM(I4:I9)</f>
        <v>12.13</v>
      </c>
      <c r="J10" s="68">
        <f>SUM(J4:J9)</f>
        <v>65.569999999999993</v>
      </c>
    </row>
    <row r="11" spans="1:10">
      <c r="A11" s="17" t="s">
        <v>17</v>
      </c>
      <c r="B11" s="18" t="s">
        <v>30</v>
      </c>
      <c r="C11" s="9"/>
      <c r="D11" s="9"/>
      <c r="E11" s="10"/>
      <c r="F11" s="10"/>
      <c r="G11" s="10"/>
      <c r="H11" s="10"/>
      <c r="I11" s="10"/>
      <c r="J11" s="10"/>
    </row>
    <row r="12" spans="1:10">
      <c r="A12" s="11"/>
      <c r="B12" s="19"/>
      <c r="C12" s="20"/>
      <c r="D12" s="13"/>
      <c r="E12" s="21"/>
      <c r="F12" s="22"/>
      <c r="G12" s="22"/>
      <c r="H12" s="22"/>
      <c r="I12" s="22"/>
      <c r="J12" s="22"/>
    </row>
    <row r="13" spans="1:10">
      <c r="A13" s="11"/>
      <c r="B13" s="23"/>
      <c r="C13" s="20"/>
      <c r="D13" s="13"/>
      <c r="E13" s="21"/>
      <c r="F13" s="22"/>
      <c r="G13" s="22"/>
      <c r="H13" s="22"/>
      <c r="I13" s="22"/>
      <c r="J13" s="22"/>
    </row>
    <row r="14" spans="1:10">
      <c r="A14" s="24" t="s">
        <v>18</v>
      </c>
      <c r="B14" s="25" t="s">
        <v>19</v>
      </c>
      <c r="C14" s="43" t="s">
        <v>38</v>
      </c>
      <c r="D14" s="44" t="s">
        <v>39</v>
      </c>
      <c r="E14" s="45">
        <v>60</v>
      </c>
      <c r="F14" s="46"/>
      <c r="G14" s="46">
        <v>8.9</v>
      </c>
      <c r="H14" s="46">
        <v>0.72</v>
      </c>
      <c r="I14" s="46">
        <v>1.98</v>
      </c>
      <c r="J14" s="47">
        <v>7.02</v>
      </c>
    </row>
    <row r="15" spans="1:10">
      <c r="A15" s="11"/>
      <c r="B15" s="12" t="s">
        <v>20</v>
      </c>
      <c r="C15" s="13" t="s">
        <v>31</v>
      </c>
      <c r="D15" s="13" t="s">
        <v>37</v>
      </c>
      <c r="E15" s="14">
        <v>200</v>
      </c>
      <c r="F15" s="14"/>
      <c r="G15" s="14">
        <v>70.23</v>
      </c>
      <c r="H15" s="14">
        <v>1.27</v>
      </c>
      <c r="I15" s="14">
        <v>3.99</v>
      </c>
      <c r="J15" s="14">
        <v>7.31</v>
      </c>
    </row>
    <row r="16" spans="1:10">
      <c r="A16" s="11"/>
      <c r="B16" s="15" t="s">
        <v>21</v>
      </c>
      <c r="C16" s="13" t="s">
        <v>32</v>
      </c>
      <c r="D16" s="13" t="s">
        <v>33</v>
      </c>
      <c r="E16" s="14">
        <v>140</v>
      </c>
      <c r="F16" s="14"/>
      <c r="G16" s="14">
        <v>218.83</v>
      </c>
      <c r="H16" s="14">
        <v>16.3</v>
      </c>
      <c r="I16" s="14">
        <v>14.8</v>
      </c>
      <c r="J16" s="14">
        <v>5.13</v>
      </c>
    </row>
    <row r="17" spans="1:10">
      <c r="A17" s="11"/>
      <c r="B17" s="15" t="s">
        <v>22</v>
      </c>
      <c r="C17" s="13" t="s">
        <v>34</v>
      </c>
      <c r="D17" s="13" t="s">
        <v>35</v>
      </c>
      <c r="E17" s="14">
        <v>150</v>
      </c>
      <c r="F17" s="14"/>
      <c r="G17" s="14">
        <v>149.9</v>
      </c>
      <c r="H17" s="14">
        <v>4.45</v>
      </c>
      <c r="I17" s="14">
        <v>4.3</v>
      </c>
      <c r="J17" s="14">
        <v>23.35</v>
      </c>
    </row>
    <row r="18" spans="1:10">
      <c r="A18" s="11"/>
      <c r="B18" s="15" t="s">
        <v>40</v>
      </c>
      <c r="C18" s="13" t="s">
        <v>23</v>
      </c>
      <c r="D18" s="13" t="s">
        <v>36</v>
      </c>
      <c r="E18" s="14">
        <v>200</v>
      </c>
      <c r="F18" s="14"/>
      <c r="G18" s="14">
        <v>113.02</v>
      </c>
      <c r="H18" s="14">
        <v>0.44</v>
      </c>
      <c r="I18" s="14">
        <v>0.02</v>
      </c>
      <c r="J18" s="14">
        <v>27.77</v>
      </c>
    </row>
    <row r="19" spans="1:10">
      <c r="A19" s="11"/>
      <c r="B19" s="15" t="s">
        <v>24</v>
      </c>
      <c r="C19" s="26"/>
      <c r="D19" s="27" t="s">
        <v>16</v>
      </c>
      <c r="E19" s="28">
        <v>20</v>
      </c>
      <c r="F19" s="29"/>
      <c r="G19" s="29">
        <v>56.2</v>
      </c>
      <c r="H19" s="29">
        <v>1.65</v>
      </c>
      <c r="I19" s="29">
        <v>0.2</v>
      </c>
      <c r="J19" s="29">
        <v>11.95</v>
      </c>
    </row>
    <row r="20" spans="1:10" ht="16" thickBot="1">
      <c r="A20" s="11"/>
      <c r="B20" s="30" t="s">
        <v>25</v>
      </c>
      <c r="C20" s="31"/>
      <c r="D20" s="32" t="s">
        <v>26</v>
      </c>
      <c r="E20" s="33">
        <v>30</v>
      </c>
      <c r="F20" s="34"/>
      <c r="G20" s="34">
        <v>51.24</v>
      </c>
      <c r="H20" s="34">
        <v>1.98</v>
      </c>
      <c r="I20" s="34">
        <v>0.36</v>
      </c>
      <c r="J20" s="35">
        <v>10.02</v>
      </c>
    </row>
    <row r="21" spans="1:10" ht="16" thickBot="1">
      <c r="A21" s="11"/>
      <c r="B21" s="51" t="s">
        <v>28</v>
      </c>
      <c r="C21" s="52"/>
      <c r="D21" s="36"/>
      <c r="E21" s="37">
        <f>SUM(E14:E20)</f>
        <v>800</v>
      </c>
      <c r="F21" s="38">
        <v>73.650000000000006</v>
      </c>
      <c r="G21" s="38">
        <f>SUM(G14:G20)</f>
        <v>668.32</v>
      </c>
      <c r="H21" s="38">
        <f t="shared" ref="H21:J21" si="0">SUM(H14:H20)</f>
        <v>26.81</v>
      </c>
      <c r="I21" s="38">
        <f t="shared" si="0"/>
        <v>25.650000000000002</v>
      </c>
      <c r="J21" s="38">
        <f t="shared" si="0"/>
        <v>92.55</v>
      </c>
    </row>
    <row r="22" spans="1:10" ht="16" thickBot="1">
      <c r="A22" s="39"/>
      <c r="B22" s="53" t="s">
        <v>29</v>
      </c>
      <c r="C22" s="54"/>
      <c r="D22" s="40"/>
      <c r="E22" s="41">
        <f>E10+E11+E21</f>
        <v>1302</v>
      </c>
      <c r="F22" s="42">
        <v>147.30000000000001</v>
      </c>
      <c r="G22" s="42">
        <f>G10+G11+G21</f>
        <v>1117.21</v>
      </c>
      <c r="H22" s="42">
        <f t="shared" ref="H22:J22" si="1">H10+H11+H21</f>
        <v>46.169999999999995</v>
      </c>
      <c r="I22" s="42">
        <f t="shared" si="1"/>
        <v>37.78</v>
      </c>
      <c r="J22" s="42">
        <f t="shared" si="1"/>
        <v>158.12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Фотьянова</cp:lastModifiedBy>
  <cp:lastPrinted>2022-04-12T05:07:58Z</cp:lastPrinted>
  <dcterms:created xsi:type="dcterms:W3CDTF">2021-10-04T05:24:51Z</dcterms:created>
  <dcterms:modified xsi:type="dcterms:W3CDTF">2023-09-11T20:21:15Z</dcterms:modified>
</cp:coreProperties>
</file>