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5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 l="1"/>
  <c r="G9" i="1" l="1"/>
  <c r="E21" i="1" l="1"/>
  <c r="J20" i="1"/>
  <c r="I20" i="1"/>
  <c r="G20" i="1"/>
  <c r="G21" i="1" s="1"/>
  <c r="H20" i="1"/>
  <c r="J9" i="1"/>
  <c r="I9" i="1"/>
  <c r="H9" i="1"/>
  <c r="H21" i="1" l="1"/>
  <c r="I21" i="1"/>
  <c r="J21" i="1"/>
</calcChain>
</file>

<file path=xl/sharedStrings.xml><?xml version="1.0" encoding="utf-8"?>
<sst xmlns="http://schemas.openxmlformats.org/spreadsheetml/2006/main" count="48" uniqueCount="46">
  <si>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</si>
  <si>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</si>
  <si>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</si>
  <si>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</si>
  <si>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</si>
  <si>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</si>
  <si>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</si>
  <si>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</si>
  <si>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</si>
  <si>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</si>
  <si>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</si>
  <si>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</si>
  <si>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</si>
  <si>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</si>
  <si>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</si>
  <si>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</si>
  <si>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223\2017</t>
  </si>
  <si>
    <t>гор.напиток</t>
  </si>
  <si>
    <t>хлеб</t>
  </si>
  <si>
    <t>Хлеб пшеничный</t>
  </si>
  <si>
    <t>14\2017</t>
  </si>
  <si>
    <t>Завтрак 2</t>
  </si>
  <si>
    <t>Обед</t>
  </si>
  <si>
    <t>закуска</t>
  </si>
  <si>
    <t>1 блюдо</t>
  </si>
  <si>
    <t>88\2017</t>
  </si>
  <si>
    <t xml:space="preserve">Щи  из свежей  капусты  с картофелем </t>
  </si>
  <si>
    <t>2 блюдо</t>
  </si>
  <si>
    <t>Плов из птицы</t>
  </si>
  <si>
    <t>гарнир</t>
  </si>
  <si>
    <t>хлеб бел.</t>
  </si>
  <si>
    <t>хлеб черн.</t>
  </si>
  <si>
    <t>291\2017</t>
  </si>
  <si>
    <t>Компот  из  свежих  яблок</t>
  </si>
  <si>
    <t>342\2017</t>
  </si>
  <si>
    <t>Итого за приём:</t>
  </si>
  <si>
    <t>Всего:</t>
  </si>
  <si>
    <t>Запеканка из творога  со сгущенным молоком</t>
  </si>
  <si>
    <t>376\2017</t>
  </si>
  <si>
    <t>Чай с сахаром</t>
  </si>
  <si>
    <t>Масло  сливочное 72,5% м.д.ж.</t>
  </si>
  <si>
    <t>фрукт</t>
  </si>
  <si>
    <t>338/2017</t>
  </si>
  <si>
    <t>Яблоко сезонное калиброванное</t>
  </si>
  <si>
    <t>3 блюдо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</si>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</sst>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5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1" fillId="2" borderId="14" xfId="0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/>
    <xf numFmtId="0" fontId="2" fillId="0" borderId="0" xfId="0" applyFont="1"/>
    <xf numFmtId="0" fontId="2" fillId="0" borderId="13" xfId="0" applyFont="1" applyBorder="1"/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5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18" xfId="0" applyNumberFormat="1" applyFon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Protection="1">
      <protection locked="0"/>
    </xf>
    <xf numFmtId="2" fontId="2" fillId="5" borderId="14" xfId="0" applyNumberFormat="1" applyFont="1" applyFill="1" applyBorder="1" applyProtection="1">
      <protection locked="0"/>
    </xf>
    <xf numFmtId="2" fontId="2" fillId="5" borderId="15" xfId="0" applyNumberFormat="1" applyFont="1" applyFill="1" applyBorder="1" applyProtection="1">
      <protection locked="0"/>
    </xf>
    <xf numFmtId="0" fontId="1" fillId="7" borderId="18" xfId="0" applyFont="1" applyFill="1" applyBorder="1" applyAlignment="1">
      <alignment horizontal="left" vertical="top"/>
    </xf>
    <xf numFmtId="0" fontId="1" fillId="6" borderId="18" xfId="1" applyFont="1" applyBorder="1" applyAlignment="1">
      <alignment horizontal="left" vertical="top" wrapText="1"/>
    </xf>
    <xf numFmtId="0" fontId="1" fillId="6" borderId="18" xfId="1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9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1" customFormat="1" ht="13.8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3">
        <v>45176</v>
      </c>
    </row>
    <row r="2" spans="1:10" s="1" customFormat="1" thickBot="1" x14ac:dyDescent="0.3"/>
    <row r="3" spans="1:10" s="1" customForma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" customFormat="1" ht="13.8" x14ac:dyDescent="0.25">
      <c r="A4" s="7" t="s">
        <v>14</v>
      </c>
      <c r="B4" s="8" t="s">
        <v>15</v>
      </c>
      <c r="C4" s="9" t="s">
        <v>16</v>
      </c>
      <c r="D4" s="10" t="s">
        <v>37</v>
      </c>
      <c r="E4" s="11">
        <v>170</v>
      </c>
      <c r="F4" s="12"/>
      <c r="G4" s="12">
        <v>417.96</v>
      </c>
      <c r="H4" s="12">
        <v>20.46</v>
      </c>
      <c r="I4" s="12">
        <v>15.48</v>
      </c>
      <c r="J4" s="13">
        <v>49.2</v>
      </c>
    </row>
    <row r="5" spans="1:10" s="1" customFormat="1" ht="13.8" x14ac:dyDescent="0.25">
      <c r="A5" s="14"/>
      <c r="B5" s="15" t="s">
        <v>17</v>
      </c>
      <c r="C5" s="16" t="s">
        <v>38</v>
      </c>
      <c r="D5" s="17" t="s">
        <v>39</v>
      </c>
      <c r="E5" s="18">
        <v>215</v>
      </c>
      <c r="F5" s="19"/>
      <c r="G5" s="19">
        <v>60.98</v>
      </c>
      <c r="H5" s="19">
        <v>0.2</v>
      </c>
      <c r="I5" s="19">
        <v>0.02</v>
      </c>
      <c r="J5" s="20">
        <v>15</v>
      </c>
    </row>
    <row r="6" spans="1:10" s="1" customFormat="1" ht="13.8" x14ac:dyDescent="0.25">
      <c r="A6" s="14"/>
      <c r="B6" s="15" t="s">
        <v>18</v>
      </c>
      <c r="C6" s="16"/>
      <c r="D6" s="17" t="s">
        <v>19</v>
      </c>
      <c r="E6" s="18">
        <v>30</v>
      </c>
      <c r="F6" s="19"/>
      <c r="G6" s="19">
        <v>84.39</v>
      </c>
      <c r="H6" s="19">
        <v>2.4700000000000002</v>
      </c>
      <c r="I6" s="19">
        <v>0.31</v>
      </c>
      <c r="J6" s="20">
        <v>17.93</v>
      </c>
    </row>
    <row r="7" spans="1:10" s="1" customFormat="1" ht="13.8" x14ac:dyDescent="0.25">
      <c r="A7" s="14"/>
      <c r="B7" s="50" t="s">
        <v>41</v>
      </c>
      <c r="C7" s="50" t="s">
        <v>42</v>
      </c>
      <c r="D7" s="51" t="s">
        <v>43</v>
      </c>
      <c r="E7" s="52">
        <v>145</v>
      </c>
      <c r="F7" s="52"/>
      <c r="G7" s="52">
        <v>64.38</v>
      </c>
      <c r="H7" s="52">
        <v>0.57999999999999996</v>
      </c>
      <c r="I7" s="52">
        <v>0.57999999999999996</v>
      </c>
      <c r="J7" s="52">
        <v>14.21</v>
      </c>
    </row>
    <row r="8" spans="1:10" s="1" customFormat="1" ht="13.8" x14ac:dyDescent="0.25">
      <c r="A8" s="14"/>
      <c r="B8" s="16"/>
      <c r="C8" s="16" t="s">
        <v>20</v>
      </c>
      <c r="D8" s="17" t="s">
        <v>40</v>
      </c>
      <c r="E8" s="18">
        <v>10</v>
      </c>
      <c r="F8" s="19"/>
      <c r="G8" s="19">
        <v>66.09</v>
      </c>
      <c r="H8" s="19">
        <v>0.08</v>
      </c>
      <c r="I8" s="19">
        <v>7.25</v>
      </c>
      <c r="J8" s="20">
        <v>0.13</v>
      </c>
    </row>
    <row r="9" spans="1:10" s="1" customFormat="1" thickBot="1" x14ac:dyDescent="0.3">
      <c r="A9" s="21"/>
      <c r="B9" s="56" t="s">
        <v>35</v>
      </c>
      <c r="C9" s="57"/>
      <c r="D9" s="37"/>
      <c r="E9" s="38">
        <f>SUM(E4:E8)</f>
        <v>570</v>
      </c>
      <c r="F9" s="39">
        <v>73.650000000000006</v>
      </c>
      <c r="G9" s="39">
        <f>SUM(G4:G8)</f>
        <v>693.80000000000007</v>
      </c>
      <c r="H9" s="39">
        <f>SUM(H4:H8)</f>
        <v>23.789999999999996</v>
      </c>
      <c r="I9" s="39">
        <f>SUM(I4:I8)</f>
        <v>23.64</v>
      </c>
      <c r="J9" s="40">
        <f>SUM(J4:J8)</f>
        <v>96.47</v>
      </c>
    </row>
    <row r="10" spans="1:10" s="1" customFormat="1" ht="13.8" x14ac:dyDescent="0.25">
      <c r="A10" s="7" t="s">
        <v>21</v>
      </c>
      <c r="B10" s="26"/>
      <c r="C10" s="9"/>
      <c r="D10" s="10"/>
      <c r="E10" s="11"/>
      <c r="F10" s="12"/>
      <c r="G10" s="12"/>
      <c r="H10" s="12"/>
      <c r="I10" s="12"/>
      <c r="J10" s="13"/>
    </row>
    <row r="11" spans="1:10" s="1" customFormat="1" ht="13.8" x14ac:dyDescent="0.2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s="1" customFormat="1" thickBot="1" x14ac:dyDescent="0.3">
      <c r="A12" s="21"/>
      <c r="B12" s="27"/>
      <c r="C12" s="27"/>
      <c r="D12" s="22"/>
      <c r="E12" s="23"/>
      <c r="F12" s="24"/>
      <c r="G12" s="24"/>
      <c r="H12" s="24"/>
      <c r="I12" s="24"/>
      <c r="J12" s="25"/>
    </row>
    <row r="13" spans="1:10" s="1" customFormat="1" ht="13.8" x14ac:dyDescent="0.25">
      <c r="A13" s="14" t="s">
        <v>22</v>
      </c>
      <c r="B13" s="28" t="s">
        <v>23</v>
      </c>
      <c r="C13" s="29"/>
      <c r="D13" s="30"/>
      <c r="E13" s="31"/>
      <c r="F13" s="32"/>
      <c r="G13" s="32"/>
      <c r="H13" s="32"/>
      <c r="I13" s="32"/>
      <c r="J13" s="33"/>
    </row>
    <row r="14" spans="1:10" s="1" customFormat="1" ht="13.8" x14ac:dyDescent="0.25">
      <c r="A14" s="14"/>
      <c r="B14" s="15" t="s">
        <v>24</v>
      </c>
      <c r="C14" s="16" t="s">
        <v>25</v>
      </c>
      <c r="D14" s="17" t="s">
        <v>26</v>
      </c>
      <c r="E14" s="18">
        <v>200</v>
      </c>
      <c r="F14" s="19"/>
      <c r="G14" s="19">
        <v>67.819999999999993</v>
      </c>
      <c r="H14" s="19">
        <v>1.39</v>
      </c>
      <c r="I14" s="19">
        <v>3.9</v>
      </c>
      <c r="J14" s="20">
        <v>6.79</v>
      </c>
    </row>
    <row r="15" spans="1:10" s="1" customFormat="1" ht="13.8" x14ac:dyDescent="0.25">
      <c r="A15" s="14"/>
      <c r="B15" s="15" t="s">
        <v>27</v>
      </c>
      <c r="C15" s="16" t="s">
        <v>32</v>
      </c>
      <c r="D15" s="17" t="s">
        <v>28</v>
      </c>
      <c r="E15" s="18">
        <v>290</v>
      </c>
      <c r="F15" s="19"/>
      <c r="G15" s="19">
        <v>525.4</v>
      </c>
      <c r="H15" s="19">
        <v>26.1</v>
      </c>
      <c r="I15" s="19">
        <v>23</v>
      </c>
      <c r="J15" s="20">
        <v>53.5</v>
      </c>
    </row>
    <row r="16" spans="1:10" s="1" customFormat="1" ht="13.8" x14ac:dyDescent="0.25">
      <c r="A16" s="14"/>
      <c r="B16" s="15" t="s">
        <v>29</v>
      </c>
      <c r="C16" s="16"/>
      <c r="D16" s="17"/>
      <c r="E16" s="18"/>
      <c r="F16" s="19"/>
      <c r="G16" s="19"/>
      <c r="H16" s="19"/>
      <c r="I16" s="19"/>
      <c r="J16" s="20"/>
    </row>
    <row r="17" spans="1:10" s="1" customFormat="1" ht="13.8" x14ac:dyDescent="0.25">
      <c r="A17" s="14"/>
      <c r="B17" s="15" t="s">
        <v>44</v>
      </c>
      <c r="C17" s="16" t="s">
        <v>34</v>
      </c>
      <c r="D17" s="17" t="s">
        <v>33</v>
      </c>
      <c r="E17" s="18">
        <v>200</v>
      </c>
      <c r="F17" s="19"/>
      <c r="G17" s="19">
        <v>97.6</v>
      </c>
      <c r="H17" s="19">
        <v>0.16</v>
      </c>
      <c r="I17" s="19">
        <v>0.16</v>
      </c>
      <c r="J17" s="20">
        <v>23.88</v>
      </c>
    </row>
    <row r="18" spans="1:10" s="1" customFormat="1" ht="13.8" x14ac:dyDescent="0.25">
      <c r="A18" s="14"/>
      <c r="B18" s="15" t="s">
        <v>30</v>
      </c>
      <c r="C18" s="16"/>
      <c r="D18" s="17" t="s">
        <v>19</v>
      </c>
      <c r="E18" s="18">
        <v>30</v>
      </c>
      <c r="F18" s="19"/>
      <c r="G18" s="19">
        <v>84.39</v>
      </c>
      <c r="H18" s="19">
        <v>2.4700000000000002</v>
      </c>
      <c r="I18" s="19">
        <v>0.31</v>
      </c>
      <c r="J18" s="20">
        <v>17.93</v>
      </c>
    </row>
    <row r="19" spans="1:10" s="1" customFormat="1" ht="13.8" x14ac:dyDescent="0.25">
      <c r="A19" s="14"/>
      <c r="B19" s="15" t="s">
        <v>31</v>
      </c>
      <c r="C19" s="16"/>
      <c r="D19" s="17" t="s">
        <v>45</v>
      </c>
      <c r="E19" s="18">
        <v>30</v>
      </c>
      <c r="F19" s="19"/>
      <c r="G19" s="19">
        <v>51.24</v>
      </c>
      <c r="H19" s="19">
        <v>1.98</v>
      </c>
      <c r="I19" s="19">
        <v>0.36</v>
      </c>
      <c r="J19" s="20">
        <v>10.02</v>
      </c>
    </row>
    <row r="20" spans="1:10" s="35" customFormat="1" ht="13.8" x14ac:dyDescent="0.25">
      <c r="A20" s="34"/>
      <c r="B20" s="56" t="s">
        <v>35</v>
      </c>
      <c r="C20" s="57"/>
      <c r="D20" s="41"/>
      <c r="E20" s="42">
        <f>SUM(E14:E19)</f>
        <v>750</v>
      </c>
      <c r="F20" s="43">
        <v>73.650000000000006</v>
      </c>
      <c r="G20" s="43">
        <f>SUM(G13:G19)</f>
        <v>826.45</v>
      </c>
      <c r="H20" s="43">
        <f>SUM(H13:H19)</f>
        <v>32.1</v>
      </c>
      <c r="I20" s="43">
        <f>SUM(I13:I19)</f>
        <v>27.729999999999997</v>
      </c>
      <c r="J20" s="44">
        <f>SUM(J13:J19)</f>
        <v>112.11999999999999</v>
      </c>
    </row>
    <row r="21" spans="1:10" s="35" customFormat="1" thickBot="1" x14ac:dyDescent="0.3">
      <c r="A21" s="36"/>
      <c r="B21" s="45" t="s">
        <v>36</v>
      </c>
      <c r="C21" s="45"/>
      <c r="D21" s="46"/>
      <c r="E21" s="47">
        <f>E9+E20</f>
        <v>1320</v>
      </c>
      <c r="F21" s="48">
        <v>147.30000000000001</v>
      </c>
      <c r="G21" s="48">
        <f>G9+G20</f>
        <v>1520.25</v>
      </c>
      <c r="H21" s="48">
        <f>H9+H20</f>
        <v>55.89</v>
      </c>
      <c r="I21" s="48">
        <f>I9+I20</f>
        <v>51.37</v>
      </c>
      <c r="J21" s="49">
        <f>J9+J20</f>
        <v>208.58999999999997</v>
      </c>
    </row>
  </sheetData>
  <mergeCells count="3">
    <mergeCell ref="B1:D1"/>
    <mergeCell ref="B20:C20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2021-09-15T13:49:51Z</cp:lastPrinted>
  <dcterms:created xsi:type="dcterms:W3CDTF">2021-09-15T13:32:49Z</dcterms:created>
  <dcterms:modified xsi:type="dcterms:W3CDTF">2023-09-06T11:11:04Z</dcterms:modified>
</cp:coreProperties>
</file>